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210" windowHeight="6135" tabRatio="823" activeTab="0"/>
  </bookViews>
  <sheets>
    <sheet name="Arkusz1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<sst xmlns="http://schemas.openxmlformats.org/spreadsheetml/2006/main" count="48" uniqueCount="38">
  <si>
    <t>Cena jednostkowa netto</t>
  </si>
  <si>
    <t>Wartość netto</t>
  </si>
  <si>
    <t>Stawka VAT (%)</t>
  </si>
  <si>
    <t>Wartość brutto</t>
  </si>
  <si>
    <t>Nr katalogowy</t>
  </si>
  <si>
    <t>Nazwa producenta</t>
  </si>
  <si>
    <t>L.p.</t>
  </si>
  <si>
    <t>Opis przedmiotu zamówienia</t>
  </si>
  <si>
    <t xml:space="preserve">Zaoferowana cena zawiera wszystkie koszty związane z realizacją umowy. </t>
  </si>
  <si>
    <t>Suma wszystkich pozycji brutto formularza = wartość całego pakietu (cena oferty).</t>
  </si>
  <si>
    <t>Wartość zamówienia netto danej pozycji formularza cenowego powiększona o podatek VAT = wartość zamówienia brutto (cenę oferty w zakresie danej pozycji).</t>
  </si>
  <si>
    <t>J.m.</t>
  </si>
  <si>
    <t xml:space="preserve">Ilość 
na 12 miesięcy </t>
  </si>
  <si>
    <t>Formularz asortymentowo - cenowy</t>
  </si>
  <si>
    <t xml:space="preserve">Ogółem wartość zamówienia </t>
  </si>
  <si>
    <t>Załącznik nr 2  do Zaproszenia</t>
  </si>
  <si>
    <t>szt</t>
  </si>
  <si>
    <t>……………………………………………………………</t>
  </si>
  <si>
    <t>NALEŻY PODPISAĆ ELEKTRONICZNIE</t>
  </si>
  <si>
    <t>(PODPISEM  KWALIFIKOWANYM)</t>
  </si>
  <si>
    <t>LUB</t>
  </si>
  <si>
    <t>PODPISEM OSOBISTYM</t>
  </si>
  <si>
    <t>PODPISEM ZAUFANYM</t>
  </si>
  <si>
    <t>Bloczek do mieszania cementów 70 x 80mm, opakowanie a 100szt</t>
  </si>
  <si>
    <t>Depural NEO - pasta do profilaktycznego oczyszczania i polerowania zębów, opakowanie a 75g</t>
  </si>
  <si>
    <t>Kalka zwarciowa HANEL 80 mikronów, prosta niebiesko/czerwona, opakowanie a 144 paski</t>
  </si>
  <si>
    <t>op</t>
  </si>
  <si>
    <t>Kalka zwarciowa HANEL 80 mikronów,podkowiasta niebiesko-czerw., opakowanie a 72 szt</t>
  </si>
  <si>
    <t>Paski metalowe do formówki na zęby trzonowe i przedtrznowe w różnych kształtach, opakowanie a 30 szt</t>
  </si>
  <si>
    <t>Paski metalowe do formówki DROPS w szerokości 5mm oraz grubości 0,05mm w rolkach o długości 1000mm, opakowanie a 10 szt</t>
  </si>
  <si>
    <t xml:space="preserve">Wkłady gąbkowe do jeża stojaka  endodontycznego, grubość 5mm, opakowanie a 50szt </t>
  </si>
  <si>
    <t>Wytrawiacz szkliwa i zębiny opakowanie a 10ml</t>
  </si>
  <si>
    <t>Wytrawiacz szkliwa i zębiny, opakowanie a 50ml</t>
  </si>
  <si>
    <t>Kalte spray chłodzący, opakowanie a 200ml</t>
  </si>
  <si>
    <t>Trzymadełko do krążków Soflex</t>
  </si>
  <si>
    <t>„Sukcesywna dostawa materiałów do endodoncji”</t>
  </si>
  <si>
    <t xml:space="preserve">Cena jednostkowa netto za 1 op/szt.. x ilość op./szt. = wartość zamówienia netto dla danej pozycji formularza cenowego. </t>
  </si>
  <si>
    <t>Numer sprawy: ACS/14/2023/ZO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</si>
</sst>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General"/>
  </numFmts>
  <fonts count="28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name val="Calibri"/>
      <family val="2"/>
    </font>
    <font>
      <sz val="10"/>
      <color indexed="8"/>
      <name val="Helvetica Neue"/>
      <family val="0"/>
    </font>
    <font>
      <b/>
      <i/>
      <sz val="11"/>
      <color indexed="12"/>
      <name val="Calibri"/>
      <family val="2"/>
    </font>
    <font>
      <sz val="7"/>
      <color indexed="8"/>
      <name val="Ubuntu"/>
      <family val="2"/>
    </font>
    <font>
      <sz val="7"/>
      <name val="Ubuntu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Border="0" applyProtection="0">
      <alignment vertical="top" wrapText="1"/>
    </xf>
    <xf numFmtId="0" fontId="11" fillId="0" borderId="3" applyNumberFormat="0" applyFill="0" applyAlignment="0" applyProtection="0"/>
    <xf numFmtId="0" fontId="12" fillId="14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9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2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4" fontId="0" fillId="0" borderId="18" xfId="0" applyNumberFormat="1" applyFont="1" applyBorder="1" applyAlignment="1">
      <alignment vertical="center"/>
    </xf>
    <xf numFmtId="9" fontId="0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6" fillId="4" borderId="19" xfId="0" applyNumberFormat="1" applyFont="1" applyFill="1" applyBorder="1" applyAlignment="1">
      <alignment horizontal="center" vertical="center" wrapText="1"/>
    </xf>
    <xf numFmtId="0" fontId="26" fillId="4" borderId="20" xfId="0" applyNumberFormat="1" applyFont="1" applyFill="1" applyBorder="1" applyAlignment="1">
      <alignment horizontal="left" vertical="center" wrapText="1"/>
    </xf>
    <xf numFmtId="0" fontId="26" fillId="4" borderId="20" xfId="0" applyNumberFormat="1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left" vertical="center" wrapText="1"/>
    </xf>
    <xf numFmtId="0" fontId="27" fillId="4" borderId="20" xfId="0" applyFont="1" applyFill="1" applyBorder="1" applyAlignment="1">
      <alignment horizontal="left" vertical="center" wrapText="1"/>
    </xf>
    <xf numFmtId="0" fontId="27" fillId="4" borderId="20" xfId="0" applyNumberFormat="1" applyFont="1" applyFill="1" applyBorder="1" applyAlignment="1">
      <alignment horizontal="center" vertical="center" wrapText="1"/>
    </xf>
    <xf numFmtId="164" fontId="26" fillId="4" borderId="2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</cellXfs>
  <cellStyles count="71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Excel Built-in Normal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 2 2" xfId="72"/>
    <cellStyle name="Normalny 8_Umowy 2014" xfId="73"/>
    <cellStyle name="Obliczenia" xfId="74"/>
    <cellStyle name="Percent" xfId="75"/>
    <cellStyle name="Suma" xfId="76"/>
    <cellStyle name="Tekst objaśnienia" xfId="77"/>
    <cellStyle name="Tekst ostrzeżenia" xfId="78"/>
    <cellStyle name="Tytuł" xfId="79"/>
    <cellStyle name="Uwaga" xfId="80"/>
    <cellStyle name="Currency" xfId="81"/>
    <cellStyle name="Currency [0]" xfId="82"/>
    <cellStyle name="Złe" xfId="83"/>
    <cellStyle name="Zły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="70" zoomScaleNormal="70" workbookViewId="0" topLeftCell="A1">
      <selection activeCell="C4" sqref="C4"/>
    </sheetView>
  </sheetViews>
  <sheetFormatPr defaultColWidth="9.140625" defaultRowHeight="15"/>
  <cols>
    <col min="1" max="1" width="6.28125" style="9" customWidth="1"/>
    <col min="2" max="2" width="62.57421875" style="10" customWidth="1"/>
    <col min="3" max="3" width="15.7109375" style="9" customWidth="1"/>
    <col min="4" max="4" width="7.00390625" style="9" customWidth="1"/>
    <col min="5" max="5" width="16.00390625" style="9" customWidth="1"/>
    <col min="6" max="6" width="20.7109375" style="9" customWidth="1"/>
    <col min="7" max="7" width="13.140625" style="10" customWidth="1"/>
    <col min="8" max="8" width="20.7109375" style="10" customWidth="1"/>
    <col min="9" max="9" width="18.8515625" style="10" customWidth="1"/>
    <col min="10" max="10" width="20.00390625" style="10" customWidth="1"/>
  </cols>
  <sheetData>
    <row r="1" spans="1:10" ht="15">
      <c r="A1" s="1"/>
      <c r="B1" s="2" t="s">
        <v>37</v>
      </c>
      <c r="C1" s="1"/>
      <c r="D1" s="1"/>
      <c r="E1" s="1"/>
      <c r="F1" s="1"/>
      <c r="G1" s="2"/>
      <c r="H1" s="2"/>
      <c r="I1" s="2"/>
      <c r="J1" s="12" t="s">
        <v>15</v>
      </c>
    </row>
    <row r="2" spans="1:10" ht="15">
      <c r="A2" s="1"/>
      <c r="B2" s="2"/>
      <c r="C2" s="1"/>
      <c r="D2" s="1"/>
      <c r="E2" s="1"/>
      <c r="F2" s="1"/>
      <c r="G2" s="2"/>
      <c r="H2" s="2"/>
      <c r="I2" s="2"/>
      <c r="J2" s="2"/>
    </row>
    <row r="3" spans="1:10" ht="26.25">
      <c r="A3" s="29" t="s">
        <v>13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26.25">
      <c r="A4" s="3"/>
      <c r="B4" s="4"/>
      <c r="C4" s="3"/>
      <c r="D4" s="3"/>
      <c r="E4" s="3"/>
      <c r="F4" s="3"/>
      <c r="G4" s="4"/>
      <c r="H4" s="4"/>
      <c r="I4" s="4"/>
      <c r="J4" s="4"/>
    </row>
    <row r="5" spans="1:10" ht="26.25">
      <c r="A5" s="29" t="s">
        <v>35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15.75" thickBot="1">
      <c r="A6" s="1"/>
      <c r="B6" s="2"/>
      <c r="C6" s="1"/>
      <c r="D6" s="1"/>
      <c r="E6" s="1"/>
      <c r="F6" s="1"/>
      <c r="G6" s="2"/>
      <c r="H6" s="2"/>
      <c r="I6" s="2"/>
      <c r="J6" s="2"/>
    </row>
    <row r="7" spans="1:10" ht="45.75" thickBot="1">
      <c r="A7" s="5" t="s">
        <v>6</v>
      </c>
      <c r="B7" s="6" t="s">
        <v>7</v>
      </c>
      <c r="C7" s="7" t="s">
        <v>12</v>
      </c>
      <c r="D7" s="7" t="s">
        <v>11</v>
      </c>
      <c r="E7" s="8" t="s">
        <v>0</v>
      </c>
      <c r="F7" s="7" t="s">
        <v>1</v>
      </c>
      <c r="G7" s="5" t="s">
        <v>2</v>
      </c>
      <c r="H7" s="13" t="s">
        <v>3</v>
      </c>
      <c r="I7" s="5" t="s">
        <v>4</v>
      </c>
      <c r="J7" s="7" t="s">
        <v>5</v>
      </c>
    </row>
    <row r="8" spans="1:10" ht="32.25" customHeight="1">
      <c r="A8" s="22">
        <v>1</v>
      </c>
      <c r="B8" s="23" t="s">
        <v>23</v>
      </c>
      <c r="C8" s="24">
        <v>250</v>
      </c>
      <c r="D8" s="24" t="s">
        <v>16</v>
      </c>
      <c r="E8" s="28"/>
      <c r="F8" s="18">
        <f>ROUND((C8*E8),2)</f>
        <v>0</v>
      </c>
      <c r="G8" s="19"/>
      <c r="H8" s="18">
        <f>ROUND((F8+F8*G8),2)</f>
        <v>0</v>
      </c>
      <c r="I8" s="14"/>
      <c r="J8" s="15"/>
    </row>
    <row r="9" spans="1:10" ht="32.25" customHeight="1">
      <c r="A9" s="22">
        <v>2</v>
      </c>
      <c r="B9" s="23" t="s">
        <v>24</v>
      </c>
      <c r="C9" s="24">
        <v>150</v>
      </c>
      <c r="D9" s="24" t="s">
        <v>16</v>
      </c>
      <c r="E9" s="28"/>
      <c r="F9" s="18">
        <f aca="true" t="shared" si="0" ref="F9:F18">ROUND((C9*E9),2)</f>
        <v>0</v>
      </c>
      <c r="G9" s="19"/>
      <c r="H9" s="18">
        <f aca="true" t="shared" si="1" ref="H9:H18">ROUND((F9+F9*G9),2)</f>
        <v>0</v>
      </c>
      <c r="I9" s="16"/>
      <c r="J9" s="17"/>
    </row>
    <row r="10" spans="1:10" ht="32.25" customHeight="1">
      <c r="A10" s="22">
        <v>3</v>
      </c>
      <c r="B10" s="25" t="s">
        <v>25</v>
      </c>
      <c r="C10" s="24">
        <v>190</v>
      </c>
      <c r="D10" s="24" t="s">
        <v>26</v>
      </c>
      <c r="E10" s="28"/>
      <c r="F10" s="18">
        <f t="shared" si="0"/>
        <v>0</v>
      </c>
      <c r="G10" s="19"/>
      <c r="H10" s="18">
        <f t="shared" si="1"/>
        <v>0</v>
      </c>
      <c r="I10" s="16"/>
      <c r="J10" s="17"/>
    </row>
    <row r="11" spans="1:10" ht="32.25" customHeight="1">
      <c r="A11" s="22">
        <v>4</v>
      </c>
      <c r="B11" s="26" t="s">
        <v>27</v>
      </c>
      <c r="C11" s="24">
        <v>250</v>
      </c>
      <c r="D11" s="24" t="s">
        <v>26</v>
      </c>
      <c r="E11" s="28"/>
      <c r="F11" s="18">
        <f t="shared" si="0"/>
        <v>0</v>
      </c>
      <c r="G11" s="19"/>
      <c r="H11" s="18">
        <f t="shared" si="1"/>
        <v>0</v>
      </c>
      <c r="I11" s="16"/>
      <c r="J11" s="17"/>
    </row>
    <row r="12" spans="1:10" ht="32.25" customHeight="1">
      <c r="A12" s="22">
        <v>5</v>
      </c>
      <c r="B12" s="23" t="s">
        <v>28</v>
      </c>
      <c r="C12" s="24">
        <v>420</v>
      </c>
      <c r="D12" s="24" t="s">
        <v>26</v>
      </c>
      <c r="E12" s="28"/>
      <c r="F12" s="18">
        <f t="shared" si="0"/>
        <v>0</v>
      </c>
      <c r="G12" s="19"/>
      <c r="H12" s="18">
        <f t="shared" si="1"/>
        <v>0</v>
      </c>
      <c r="I12" s="16"/>
      <c r="J12" s="17"/>
    </row>
    <row r="13" spans="1:10" ht="32.25" customHeight="1">
      <c r="A13" s="22">
        <v>6</v>
      </c>
      <c r="B13" s="23" t="s">
        <v>29</v>
      </c>
      <c r="C13" s="27">
        <v>30</v>
      </c>
      <c r="D13" s="24" t="s">
        <v>26</v>
      </c>
      <c r="E13" s="28"/>
      <c r="F13" s="18">
        <f t="shared" si="0"/>
        <v>0</v>
      </c>
      <c r="G13" s="19"/>
      <c r="H13" s="18">
        <f t="shared" si="1"/>
        <v>0</v>
      </c>
      <c r="I13" s="16"/>
      <c r="J13" s="17"/>
    </row>
    <row r="14" spans="1:10" ht="32.25" customHeight="1">
      <c r="A14" s="22">
        <v>7</v>
      </c>
      <c r="B14" s="23" t="s">
        <v>30</v>
      </c>
      <c r="C14" s="27">
        <v>70</v>
      </c>
      <c r="D14" s="24" t="s">
        <v>26</v>
      </c>
      <c r="E14" s="28"/>
      <c r="F14" s="18">
        <f t="shared" si="0"/>
        <v>0</v>
      </c>
      <c r="G14" s="19"/>
      <c r="H14" s="18">
        <f t="shared" si="1"/>
        <v>0</v>
      </c>
      <c r="I14" s="16"/>
      <c r="J14" s="17"/>
    </row>
    <row r="15" spans="1:10" ht="32.25" customHeight="1">
      <c r="A15" s="22">
        <v>8</v>
      </c>
      <c r="B15" s="23" t="s">
        <v>31</v>
      </c>
      <c r="C15" s="27">
        <v>35</v>
      </c>
      <c r="D15" s="24" t="s">
        <v>26</v>
      </c>
      <c r="E15" s="28"/>
      <c r="F15" s="18">
        <f t="shared" si="0"/>
        <v>0</v>
      </c>
      <c r="G15" s="19"/>
      <c r="H15" s="18">
        <f t="shared" si="1"/>
        <v>0</v>
      </c>
      <c r="I15" s="16"/>
      <c r="J15" s="17"/>
    </row>
    <row r="16" spans="1:10" ht="32.25" customHeight="1">
      <c r="A16" s="22">
        <v>9</v>
      </c>
      <c r="B16" s="23" t="s">
        <v>32</v>
      </c>
      <c r="C16" s="27">
        <v>15</v>
      </c>
      <c r="D16" s="24" t="s">
        <v>26</v>
      </c>
      <c r="E16" s="28"/>
      <c r="F16" s="18">
        <f t="shared" si="0"/>
        <v>0</v>
      </c>
      <c r="G16" s="19"/>
      <c r="H16" s="18">
        <f t="shared" si="1"/>
        <v>0</v>
      </c>
      <c r="I16" s="16"/>
      <c r="J16" s="17"/>
    </row>
    <row r="17" spans="1:10" ht="32.25" customHeight="1">
      <c r="A17" s="22">
        <v>10</v>
      </c>
      <c r="B17" s="23" t="s">
        <v>33</v>
      </c>
      <c r="C17" s="27">
        <v>300</v>
      </c>
      <c r="D17" s="24" t="s">
        <v>16</v>
      </c>
      <c r="E17" s="28"/>
      <c r="F17" s="18">
        <f t="shared" si="0"/>
        <v>0</v>
      </c>
      <c r="G17" s="19"/>
      <c r="H17" s="18">
        <f t="shared" si="1"/>
        <v>0</v>
      </c>
      <c r="I17" s="16"/>
      <c r="J17" s="17"/>
    </row>
    <row r="18" spans="1:10" ht="32.25" customHeight="1">
      <c r="A18" s="22">
        <v>11</v>
      </c>
      <c r="B18" s="25" t="s">
        <v>34</v>
      </c>
      <c r="C18" s="27">
        <v>50</v>
      </c>
      <c r="D18" s="24" t="s">
        <v>16</v>
      </c>
      <c r="E18" s="28"/>
      <c r="F18" s="18">
        <f t="shared" si="0"/>
        <v>0</v>
      </c>
      <c r="G18" s="19"/>
      <c r="H18" s="18">
        <f t="shared" si="1"/>
        <v>0</v>
      </c>
      <c r="I18" s="16"/>
      <c r="J18" s="17"/>
    </row>
    <row r="19" spans="1:10" ht="22.5" customHeight="1" thickBot="1">
      <c r="A19" s="1"/>
      <c r="B19" s="31" t="s">
        <v>14</v>
      </c>
      <c r="C19" s="32"/>
      <c r="D19" s="32"/>
      <c r="E19" s="33"/>
      <c r="F19" s="11">
        <f>SUM(F8:F18)</f>
        <v>0</v>
      </c>
      <c r="G19" s="2"/>
      <c r="H19" s="11">
        <f>SUM(H8:H18)</f>
        <v>0</v>
      </c>
      <c r="I19" s="2"/>
      <c r="J19" s="2"/>
    </row>
    <row r="20" spans="1:10" ht="15">
      <c r="A20" s="1"/>
      <c r="B20" s="2"/>
      <c r="C20" s="1"/>
      <c r="D20" s="1"/>
      <c r="E20" s="1"/>
      <c r="F20" s="1"/>
      <c r="G20" s="2"/>
      <c r="H20" s="2"/>
      <c r="I20" s="2"/>
      <c r="J20" s="2"/>
    </row>
    <row r="21" spans="1:10" ht="15">
      <c r="A21" s="1"/>
      <c r="B21" s="2" t="s">
        <v>36</v>
      </c>
      <c r="C21" s="1"/>
      <c r="D21" s="1"/>
      <c r="E21" s="1"/>
      <c r="F21" s="1"/>
      <c r="G21" s="2"/>
      <c r="H21" s="2"/>
      <c r="I21" s="2"/>
      <c r="J21" s="2"/>
    </row>
    <row r="22" spans="1:10" ht="15">
      <c r="A22" s="1"/>
      <c r="B22" s="2" t="s">
        <v>10</v>
      </c>
      <c r="C22" s="1"/>
      <c r="D22" s="1"/>
      <c r="E22" s="1"/>
      <c r="F22" s="1"/>
      <c r="G22" s="2"/>
      <c r="H22" s="2"/>
      <c r="I22" s="2"/>
      <c r="J22" s="2"/>
    </row>
    <row r="23" spans="1:10" ht="15">
      <c r="A23" s="1"/>
      <c r="B23" s="2" t="s">
        <v>9</v>
      </c>
      <c r="C23" s="1"/>
      <c r="D23" s="1"/>
      <c r="E23" s="1"/>
      <c r="F23" s="1"/>
      <c r="G23" s="2"/>
      <c r="H23" s="2"/>
      <c r="I23" s="2"/>
      <c r="J23" s="2"/>
    </row>
    <row r="24" spans="1:10" ht="15">
      <c r="A24" s="1"/>
      <c r="B24" s="2"/>
      <c r="C24" s="1"/>
      <c r="D24" s="1"/>
      <c r="E24" s="1"/>
      <c r="F24" s="1"/>
      <c r="G24" s="2"/>
      <c r="H24" s="2"/>
      <c r="I24" s="2"/>
      <c r="J24" s="2"/>
    </row>
    <row r="25" spans="1:10" ht="15">
      <c r="A25" s="1"/>
      <c r="B25" s="2" t="s">
        <v>8</v>
      </c>
      <c r="C25" s="1"/>
      <c r="D25" s="1"/>
      <c r="E25" s="1"/>
      <c r="F25" s="1"/>
      <c r="G25" s="2"/>
      <c r="H25" s="2"/>
      <c r="I25" s="2"/>
      <c r="J25" s="2"/>
    </row>
    <row r="26" spans="1:10" ht="15">
      <c r="A26" s="1"/>
      <c r="B26" s="2"/>
      <c r="C26" s="1"/>
      <c r="D26" s="1"/>
      <c r="E26" s="1"/>
      <c r="F26" s="1"/>
      <c r="G26" s="2"/>
      <c r="H26" s="2"/>
      <c r="I26" s="2"/>
      <c r="J26" s="2"/>
    </row>
    <row r="27" spans="1:10" ht="15">
      <c r="A27" s="1"/>
      <c r="B27" s="2"/>
      <c r="C27" s="1"/>
      <c r="D27" s="1"/>
      <c r="E27" s="1"/>
      <c r="F27" s="1"/>
      <c r="G27" s="2"/>
      <c r="H27" s="2"/>
      <c r="I27" s="2"/>
      <c r="J27" s="2"/>
    </row>
    <row r="28" spans="1:10" ht="15">
      <c r="A28"/>
      <c r="B28"/>
      <c r="C28"/>
      <c r="D28"/>
      <c r="E28"/>
      <c r="F28" s="20" t="s">
        <v>17</v>
      </c>
      <c r="G28"/>
      <c r="H28"/>
      <c r="I28"/>
      <c r="J28"/>
    </row>
    <row r="29" spans="1:10" ht="15">
      <c r="A29"/>
      <c r="B29"/>
      <c r="C29"/>
      <c r="D29"/>
      <c r="E29"/>
      <c r="F29" s="21" t="s">
        <v>18</v>
      </c>
      <c r="G29"/>
      <c r="H29"/>
      <c r="I29"/>
      <c r="J29"/>
    </row>
    <row r="30" spans="1:10" ht="15">
      <c r="A30"/>
      <c r="B30"/>
      <c r="C30"/>
      <c r="D30"/>
      <c r="E30"/>
      <c r="F30" s="21" t="s">
        <v>19</v>
      </c>
      <c r="G30"/>
      <c r="H30"/>
      <c r="I30"/>
      <c r="J30"/>
    </row>
    <row r="31" spans="1:10" ht="15">
      <c r="A31"/>
      <c r="B31"/>
      <c r="C31"/>
      <c r="D31"/>
      <c r="E31"/>
      <c r="F31" s="21" t="s">
        <v>20</v>
      </c>
      <c r="G31"/>
      <c r="H31"/>
      <c r="I31"/>
      <c r="J31"/>
    </row>
    <row r="32" spans="1:10" ht="15">
      <c r="A32"/>
      <c r="B32"/>
      <c r="C32"/>
      <c r="D32"/>
      <c r="E32"/>
      <c r="F32" s="21" t="s">
        <v>21</v>
      </c>
      <c r="G32"/>
      <c r="H32"/>
      <c r="I32"/>
      <c r="J32"/>
    </row>
    <row r="33" spans="1:10" ht="15">
      <c r="A33"/>
      <c r="B33"/>
      <c r="C33"/>
      <c r="D33"/>
      <c r="E33"/>
      <c r="F33" s="21" t="s">
        <v>20</v>
      </c>
      <c r="G33"/>
      <c r="H33"/>
      <c r="I33"/>
      <c r="J33"/>
    </row>
    <row r="34" spans="1:10" ht="15">
      <c r="A34"/>
      <c r="B34"/>
      <c r="C34"/>
      <c r="D34"/>
      <c r="E34"/>
      <c r="F34" s="21" t="s">
        <v>22</v>
      </c>
      <c r="G34"/>
      <c r="H34"/>
      <c r="I34"/>
      <c r="J34"/>
    </row>
  </sheetData>
  <sheetProtection/>
  <mergeCells count="3">
    <mergeCell ref="A3:J3"/>
    <mergeCell ref="A5:J5"/>
    <mergeCell ref="B19:E19"/>
  </mergeCells>
  <printOptions/>
  <pageMargins left="0.7" right="0.7" top="0.39" bottom="0.41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Pabiś</dc:creator>
  <cp:keywords/>
  <dc:description/>
  <cp:lastModifiedBy>Anna Frankowska</cp:lastModifiedBy>
  <cp:lastPrinted>2023-10-12T08:00:31Z</cp:lastPrinted>
  <dcterms:created xsi:type="dcterms:W3CDTF">2019-04-02T09:37:12Z</dcterms:created>
  <dcterms:modified xsi:type="dcterms:W3CDTF">2023-10-12T08:01:01Z</dcterms:modified>
  <cp:category/>
  <cp:version/>
  <cp:contentType/>
  <cp:contentStatus/>
</cp:coreProperties>
</file>